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leitung" sheetId="1" state="visible" r:id="rId1"/>
    <sheet name="Abrechn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b val="1"/>
      <color rgb="000B529C"/>
      <sz val="16"/>
    </font>
    <font>
      <color rgb="00666666"/>
      <sz val="10"/>
    </font>
    <font>
      <color rgb="001A1A1A"/>
      <sz val="11"/>
    </font>
    <font>
      <b val="1"/>
      <color rgb="000A2440"/>
      <sz val="12"/>
    </font>
    <font>
      <color rgb="00666666"/>
      <sz val="9"/>
    </font>
    <font>
      <b val="1"/>
      <color rgb="000A2440"/>
      <sz val="15"/>
    </font>
    <font>
      <b val="1"/>
      <color rgb="000B529C"/>
      <sz val="12"/>
    </font>
    <font>
      <b val="1"/>
    </font>
    <font>
      <b val="1"/>
      <color rgb="000B529C"/>
    </font>
  </fonts>
  <fills count="5">
    <fill>
      <patternFill/>
    </fill>
    <fill>
      <patternFill patternType="gray125"/>
    </fill>
    <fill>
      <patternFill patternType="solid">
        <fgColor rgb="00FFF6DD"/>
      </patternFill>
    </fill>
    <fill>
      <patternFill patternType="solid">
        <fgColor rgb="00E8F0FA"/>
      </patternFill>
    </fill>
    <fill>
      <patternFill patternType="solid">
        <fgColor rgb="00F5F7FA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vertical="top"/>
    </xf>
    <xf numFmtId="0" fontId="2" fillId="0" borderId="0" applyAlignment="1" pivotButton="0" quotePrefix="0" xfId="0">
      <alignment vertical="top"/>
    </xf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top"/>
    </xf>
    <xf numFmtId="0" fontId="5" fillId="0" borderId="0" applyAlignment="1" pivotButton="0" quotePrefix="0" xfId="0">
      <alignment vertical="top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8" fillId="3" borderId="1" pivotButton="0" quotePrefix="0" xfId="0"/>
    <xf numFmtId="0" fontId="8" fillId="0" borderId="1" pivotButton="0" quotePrefix="0" xfId="0"/>
    <xf numFmtId="0" fontId="0" fillId="4" borderId="1" pivotButton="0" quotePrefix="0" xfId="0"/>
    <xf numFmtId="164" fontId="0" fillId="2" borderId="1" pivotButton="0" quotePrefix="0" xfId="0"/>
    <xf numFmtId="164" fontId="0" fillId="4" borderId="1" pivotButton="0" quotePrefix="0" xfId="0"/>
    <xf numFmtId="0" fontId="0" fillId="0" borderId="1" pivotButton="0" quotePrefix="0" xfId="0"/>
    <xf numFmtId="164" fontId="0" fillId="0" borderId="1" pivotButton="0" quotePrefix="0" xfId="0"/>
    <xf numFmtId="164" fontId="8" fillId="3" borderId="1" pivotButton="0" quotePrefix="0" xfId="0"/>
    <xf numFmtId="0" fontId="0" fillId="0" borderId="0" applyAlignment="1" pivotButton="0" quotePrefix="0" xfId="0">
      <alignment vertical="top" wrapText="1"/>
    </xf>
    <xf numFmtId="164" fontId="9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Nebenkostenabrechnung — kostenlose Excel-Vorlage</t>
        </is>
      </c>
    </row>
    <row r="2">
      <c r="A2" s="2" t="inlineStr">
        <is>
          <t>von Wohnkostenheld.de · Stand Juli 2026</t>
        </is>
      </c>
    </row>
    <row r="3">
      <c r="A3" s="3" t="inlineStr"/>
    </row>
    <row r="4">
      <c r="A4" s="4" t="inlineStr">
        <is>
          <t>So funktioniert die Vorlage:</t>
        </is>
      </c>
    </row>
    <row r="5">
      <c r="A5" s="3" t="inlineStr">
        <is>
          <t>1. Blatt „Abrechnung“ öffnen und die gelb hinterlegten Felder ausfüllen:</t>
        </is>
      </c>
    </row>
    <row r="6">
      <c r="A6" s="3" t="inlineStr">
        <is>
          <t xml:space="preserve">    Objekt, Abrechnungszeitraum, Wohnflächen, Gesamtkosten je Kostenart und die</t>
        </is>
      </c>
    </row>
    <row r="7">
      <c r="A7" s="3" t="inlineStr">
        <is>
          <t xml:space="preserve">    geleisteten Vorauszahlungen je Wohnung.</t>
        </is>
      </c>
    </row>
    <row r="8">
      <c r="A8" s="3" t="inlineStr">
        <is>
          <t>2. Die Anteile je Wohnung berechnet die Vorlage automatisch nach Wohnfläche.</t>
        </is>
      </c>
    </row>
    <row r="9">
      <c r="A9" s="3" t="inlineStr">
        <is>
          <t>3. Unten steht je Wohnung das Ergebnis: Nachzahlung (+) oder Guthaben (−).</t>
        </is>
      </c>
    </row>
    <row r="10">
      <c r="A10" s="3" t="inlineStr"/>
    </row>
    <row r="11">
      <c r="A11" s="4" t="inlineStr">
        <is>
          <t>Wichtige Grenzen dieser Vorlage (bitte lesen!):</t>
        </is>
      </c>
    </row>
    <row r="12">
      <c r="A12" s="3" t="inlineStr">
        <is>
          <t>• Nur Wohnflächen-Schlüssel: Verbrauchsabhängige Verteilung (Wasserzähler), Personen-</t>
        </is>
      </c>
    </row>
    <row r="13">
      <c r="A13" s="3" t="inlineStr">
        <is>
          <t xml:space="preserve">  oder Einheiten-Schlüssel musst du von Hand nachbilden.</t>
        </is>
      </c>
    </row>
    <row r="14">
      <c r="A14" s="3" t="inlineStr">
        <is>
          <t>• Keine HeizkostenV-Logik: Die vorgeschriebene 50–70/50–30-Aufteilung der Heiz- und</t>
        </is>
      </c>
    </row>
    <row r="15">
      <c r="A15" s="3" t="inlineStr">
        <is>
          <t xml:space="preserve">  Warmwasserkosten nach Verbrauch kann eine einfache Tabelle nicht abbilden.</t>
        </is>
      </c>
    </row>
    <row r="16">
      <c r="A16" s="3" t="inlineStr">
        <is>
          <t>• Keine CO2-Kostenaufteilung: Das 10-Stufenmodell (CO2KostAufG, Pflicht seit 2023)</t>
        </is>
      </c>
    </row>
    <row r="17">
      <c r="A17" s="3" t="inlineStr">
        <is>
          <t xml:space="preserve">  fehlt hier komplett — bei fossiler Zentralheizung ist die Abrechnung ohne diesen</t>
        </is>
      </c>
    </row>
    <row r="18">
      <c r="A18" s="3" t="inlineStr">
        <is>
          <t xml:space="preserve">  Ausweis angreifbar.</t>
        </is>
      </c>
    </row>
    <row r="19">
      <c r="A19" s="3" t="inlineStr">
        <is>
          <t>• Kein Mieterwechsel: Zeitanteilige (tagesgenaue) Aufteilung musst du selbst rechnen.</t>
        </is>
      </c>
    </row>
    <row r="20">
      <c r="A20" s="3" t="inlineStr">
        <is>
          <t>• Keine Prüfungen: Fristen, unzulässige Kostenarten oder unplausible Beträge merkt</t>
        </is>
      </c>
    </row>
    <row r="21">
      <c r="A21" s="3" t="inlineStr">
        <is>
          <t xml:space="preserve">  Excel nicht an.</t>
        </is>
      </c>
    </row>
    <row r="22">
      <c r="A22" s="3" t="inlineStr"/>
    </row>
    <row r="23">
      <c r="A23" s="3" t="inlineStr">
        <is>
          <t>Wenn du diese Sonderfälle hast: Auf wohnkostenheld.de erstellst du die komplette</t>
        </is>
      </c>
    </row>
    <row r="24">
      <c r="A24" s="3" t="inlineStr">
        <is>
          <t>Abrechnung geführt und rechtskonform — kostenlos, bezahlt wird erst beim PDF-Download.</t>
        </is>
      </c>
    </row>
    <row r="25">
      <c r="A25" s="3" t="inlineStr"/>
    </row>
    <row r="26">
      <c r="A26" s="5" t="inlineStr">
        <is>
          <t>Diese Vorlage ist eine Orientierungshilfe und keine Rechtsberatung.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6" t="inlineStr">
        <is>
          <t>Nebenkostenabrechnung (Vorlage)</t>
        </is>
      </c>
    </row>
    <row r="2">
      <c r="A2" s="7" t="inlineStr">
        <is>
          <t>Gelbe Felder ausfüllen — alles andere rechnet sich selbst.</t>
        </is>
      </c>
    </row>
    <row r="4">
      <c r="A4" s="8" t="inlineStr">
        <is>
          <t>Objekt &amp; Zeitraum</t>
        </is>
      </c>
    </row>
    <row r="5">
      <c r="A5" t="inlineStr">
        <is>
          <t>Objekt (Straße, Ort)</t>
        </is>
      </c>
      <c r="B5" s="9" t="inlineStr">
        <is>
          <t>Musterstraße 1, 12345 Musterstadt</t>
        </is>
      </c>
      <c r="C5" s="10" t="n"/>
      <c r="D5" s="11" t="n"/>
    </row>
    <row r="6">
      <c r="A6" t="inlineStr">
        <is>
          <t>Abrechnungszeitraum von / bis</t>
        </is>
      </c>
      <c r="B6" s="9" t="inlineStr">
        <is>
          <t>01.01.2025</t>
        </is>
      </c>
      <c r="C6" s="9" t="inlineStr">
        <is>
          <t>31.12.2025</t>
        </is>
      </c>
    </row>
    <row r="8">
      <c r="A8" s="8" t="inlineStr">
        <is>
          <t>Wohnungen &amp; Wohnflächen (m²)</t>
        </is>
      </c>
    </row>
    <row r="9">
      <c r="B9" s="12" t="inlineStr">
        <is>
          <t>Wohnung 1</t>
        </is>
      </c>
      <c r="C9" s="12" t="inlineStr">
        <is>
          <t>Wohnung 2</t>
        </is>
      </c>
      <c r="D9" s="12" t="inlineStr">
        <is>
          <t>Wohnung 3</t>
        </is>
      </c>
      <c r="E9" s="12" t="inlineStr">
        <is>
          <t>Gesamt</t>
        </is>
      </c>
    </row>
    <row r="10">
      <c r="A10" t="inlineStr">
        <is>
          <t>Mieter (Name)</t>
        </is>
      </c>
      <c r="B10" s="9" t="inlineStr">
        <is>
          <t>Familie Muster</t>
        </is>
      </c>
      <c r="C10" s="9" t="inlineStr"/>
      <c r="D10" s="9" t="inlineStr"/>
    </row>
    <row r="11">
      <c r="A11" t="inlineStr">
        <is>
          <t>Wohnfläche (m²)</t>
        </is>
      </c>
      <c r="B11" s="9" t="n">
        <v>80</v>
      </c>
      <c r="C11" s="9" t="n">
        <v>65</v>
      </c>
      <c r="D11" s="9" t="n">
        <v>55</v>
      </c>
      <c r="E11" s="13">
        <f>SUM(B11:D11)</f>
        <v/>
      </c>
    </row>
    <row r="13">
      <c r="A13" s="8" t="inlineStr">
        <is>
          <t>Kalte Betriebskosten (Verteilung nach Wohnfläche)</t>
        </is>
      </c>
    </row>
    <row r="14">
      <c r="A14" s="12" t="inlineStr">
        <is>
          <t>Kostenart</t>
        </is>
      </c>
      <c r="B14" s="12" t="inlineStr">
        <is>
          <t>Gesamtkosten €</t>
        </is>
      </c>
      <c r="C14" s="12" t="inlineStr">
        <is>
          <t>Wohnung 1 €</t>
        </is>
      </c>
      <c r="D14" s="12" t="inlineStr">
        <is>
          <t>Wohnung 2 €</t>
        </is>
      </c>
      <c r="E14" s="12" t="inlineStr">
        <is>
          <t>Wohnung 3 €</t>
        </is>
      </c>
    </row>
    <row r="15">
      <c r="A15" s="14" t="inlineStr">
        <is>
          <t>Grundsteuer</t>
        </is>
      </c>
      <c r="B15" s="15" t="n"/>
      <c r="C15" s="16">
        <f>IF($B15="","",ROUND($B15*B$11/$E$11,2))</f>
        <v/>
      </c>
      <c r="D15" s="16">
        <f>IF($B15="","",ROUND($B15*C$11/$E$11,2))</f>
        <v/>
      </c>
      <c r="E15" s="16">
        <f>IF($B15="","",ROUND($B15*D$11/$E$11,2))</f>
        <v/>
      </c>
    </row>
    <row r="16">
      <c r="A16" s="17" t="inlineStr">
        <is>
          <t>Wasserversorgung</t>
        </is>
      </c>
      <c r="B16" s="15" t="n"/>
      <c r="C16" s="18">
        <f>IF($B16="","",ROUND($B16*B$11/$E$11,2))</f>
        <v/>
      </c>
      <c r="D16" s="18">
        <f>IF($B16="","",ROUND($B16*C$11/$E$11,2))</f>
        <v/>
      </c>
      <c r="E16" s="18">
        <f>IF($B16="","",ROUND($B16*D$11/$E$11,2))</f>
        <v/>
      </c>
    </row>
    <row r="17">
      <c r="A17" s="14" t="inlineStr">
        <is>
          <t>Entwässerung</t>
        </is>
      </c>
      <c r="B17" s="15" t="n"/>
      <c r="C17" s="16">
        <f>IF($B17="","",ROUND($B17*B$11/$E$11,2))</f>
        <v/>
      </c>
      <c r="D17" s="16">
        <f>IF($B17="","",ROUND($B17*C$11/$E$11,2))</f>
        <v/>
      </c>
      <c r="E17" s="16">
        <f>IF($B17="","",ROUND($B17*D$11/$E$11,2))</f>
        <v/>
      </c>
    </row>
    <row r="18">
      <c r="A18" s="17" t="inlineStr">
        <is>
          <t>Aufzug</t>
        </is>
      </c>
      <c r="B18" s="15" t="n"/>
      <c r="C18" s="18">
        <f>IF($B18="","",ROUND($B18*B$11/$E$11,2))</f>
        <v/>
      </c>
      <c r="D18" s="18">
        <f>IF($B18="","",ROUND($B18*C$11/$E$11,2))</f>
        <v/>
      </c>
      <c r="E18" s="18">
        <f>IF($B18="","",ROUND($B18*D$11/$E$11,2))</f>
        <v/>
      </c>
    </row>
    <row r="19">
      <c r="A19" s="14" t="inlineStr">
        <is>
          <t>Straßenreinigung &amp; Müllbeseitigung</t>
        </is>
      </c>
      <c r="B19" s="15" t="n"/>
      <c r="C19" s="16">
        <f>IF($B19="","",ROUND($B19*B$11/$E$11,2))</f>
        <v/>
      </c>
      <c r="D19" s="16">
        <f>IF($B19="","",ROUND($B19*C$11/$E$11,2))</f>
        <v/>
      </c>
      <c r="E19" s="16">
        <f>IF($B19="","",ROUND($B19*D$11/$E$11,2))</f>
        <v/>
      </c>
    </row>
    <row r="20">
      <c r="A20" s="17" t="inlineStr">
        <is>
          <t>Gebäudereinigung &amp; Ungezieferbekämpfung</t>
        </is>
      </c>
      <c r="B20" s="15" t="n"/>
      <c r="C20" s="18">
        <f>IF($B20="","",ROUND($B20*B$11/$E$11,2))</f>
        <v/>
      </c>
      <c r="D20" s="18">
        <f>IF($B20="","",ROUND($B20*C$11/$E$11,2))</f>
        <v/>
      </c>
      <c r="E20" s="18">
        <f>IF($B20="","",ROUND($B20*D$11/$E$11,2))</f>
        <v/>
      </c>
    </row>
    <row r="21">
      <c r="A21" s="14" t="inlineStr">
        <is>
          <t>Gartenpflege</t>
        </is>
      </c>
      <c r="B21" s="15" t="n"/>
      <c r="C21" s="16">
        <f>IF($B21="","",ROUND($B21*B$11/$E$11,2))</f>
        <v/>
      </c>
      <c r="D21" s="16">
        <f>IF($B21="","",ROUND($B21*C$11/$E$11,2))</f>
        <v/>
      </c>
      <c r="E21" s="16">
        <f>IF($B21="","",ROUND($B21*D$11/$E$11,2))</f>
        <v/>
      </c>
    </row>
    <row r="22">
      <c r="A22" s="17" t="inlineStr">
        <is>
          <t>Beleuchtung (Allgemeinstrom)</t>
        </is>
      </c>
      <c r="B22" s="15" t="n"/>
      <c r="C22" s="18">
        <f>IF($B22="","",ROUND($B22*B$11/$E$11,2))</f>
        <v/>
      </c>
      <c r="D22" s="18">
        <f>IF($B22="","",ROUND($B22*C$11/$E$11,2))</f>
        <v/>
      </c>
      <c r="E22" s="18">
        <f>IF($B22="","",ROUND($B22*D$11/$E$11,2))</f>
        <v/>
      </c>
    </row>
    <row r="23">
      <c r="A23" s="14" t="inlineStr">
        <is>
          <t>Schornsteinreinigung</t>
        </is>
      </c>
      <c r="B23" s="15" t="n"/>
      <c r="C23" s="16">
        <f>IF($B23="","",ROUND($B23*B$11/$E$11,2))</f>
        <v/>
      </c>
      <c r="D23" s="16">
        <f>IF($B23="","",ROUND($B23*C$11/$E$11,2))</f>
        <v/>
      </c>
      <c r="E23" s="16">
        <f>IF($B23="","",ROUND($B23*D$11/$E$11,2))</f>
        <v/>
      </c>
    </row>
    <row r="24">
      <c r="A24" s="17" t="inlineStr">
        <is>
          <t>Sach- &amp; Haftpflichtversicherungen</t>
        </is>
      </c>
      <c r="B24" s="15" t="n"/>
      <c r="C24" s="18">
        <f>IF($B24="","",ROUND($B24*B$11/$E$11,2))</f>
        <v/>
      </c>
      <c r="D24" s="18">
        <f>IF($B24="","",ROUND($B24*C$11/$E$11,2))</f>
        <v/>
      </c>
      <c r="E24" s="18">
        <f>IF($B24="","",ROUND($B24*D$11/$E$11,2))</f>
        <v/>
      </c>
    </row>
    <row r="25">
      <c r="A25" s="14" t="inlineStr">
        <is>
          <t>Hauswart</t>
        </is>
      </c>
      <c r="B25" s="15" t="n"/>
      <c r="C25" s="16">
        <f>IF($B25="","",ROUND($B25*B$11/$E$11,2))</f>
        <v/>
      </c>
      <c r="D25" s="16">
        <f>IF($B25="","",ROUND($B25*C$11/$E$11,2))</f>
        <v/>
      </c>
      <c r="E25" s="16">
        <f>IF($B25="","",ROUND($B25*D$11/$E$11,2))</f>
        <v/>
      </c>
    </row>
    <row r="26">
      <c r="A26" s="17" t="inlineStr">
        <is>
          <t>Gemeinschaftsantenne / Breitband</t>
        </is>
      </c>
      <c r="B26" s="15" t="n"/>
      <c r="C26" s="18">
        <f>IF($B26="","",ROUND($B26*B$11/$E$11,2))</f>
        <v/>
      </c>
      <c r="D26" s="18">
        <f>IF($B26="","",ROUND($B26*C$11/$E$11,2))</f>
        <v/>
      </c>
      <c r="E26" s="18">
        <f>IF($B26="","",ROUND($B26*D$11/$E$11,2))</f>
        <v/>
      </c>
    </row>
    <row r="27">
      <c r="A27" s="14" t="inlineStr">
        <is>
          <t>Wäschepflegeeinrichtungen</t>
        </is>
      </c>
      <c r="B27" s="15" t="n"/>
      <c r="C27" s="16">
        <f>IF($B27="","",ROUND($B27*B$11/$E$11,2))</f>
        <v/>
      </c>
      <c r="D27" s="16">
        <f>IF($B27="","",ROUND($B27*C$11/$E$11,2))</f>
        <v/>
      </c>
      <c r="E27" s="16">
        <f>IF($B27="","",ROUND($B27*D$11/$E$11,2))</f>
        <v/>
      </c>
    </row>
    <row r="28">
      <c r="A28" s="17" t="inlineStr">
        <is>
          <t>Sonstige Betriebskosten (nur wenn im Mietvertrag vereinbart)</t>
        </is>
      </c>
      <c r="B28" s="15" t="n"/>
      <c r="C28" s="18">
        <f>IF($B28="","",ROUND($B28*B$11/$E$11,2))</f>
        <v/>
      </c>
      <c r="D28" s="18">
        <f>IF($B28="","",ROUND($B28*C$11/$E$11,2))</f>
        <v/>
      </c>
      <c r="E28" s="18">
        <f>IF($B28="","",ROUND($B28*D$11/$E$11,2))</f>
        <v/>
      </c>
    </row>
    <row r="29">
      <c r="A29" s="12" t="inlineStr">
        <is>
          <t>Summe kalte Betriebskosten</t>
        </is>
      </c>
      <c r="B29" s="19">
        <f>SUM(B15:B28)</f>
        <v/>
      </c>
      <c r="C29" s="19">
        <f>SUM(C15:C28)</f>
        <v/>
      </c>
      <c r="D29" s="19">
        <f>SUM(D15:D28)</f>
        <v/>
      </c>
      <c r="E29" s="19">
        <f>SUM(E15:E28)</f>
        <v/>
      </c>
    </row>
    <row r="31">
      <c r="A31" s="8" t="inlineStr">
        <is>
          <t>Heiz- &amp; Warmwasserkosten (Hinweis)</t>
        </is>
      </c>
    </row>
    <row r="32">
      <c r="A32" s="20" t="inlineStr">
        <is>
          <t>Achtung: Heiz- und Warmwasserkosten dürfen NICHT einfach nach Wohnfläche verteilt werden — die HeizkostenV verlangt 50–70 % nach erfasstem Verbrauch (sonst 15-%-Kürzungsrecht des Mieters). Trage hier nur ein bereits korrekt berechnetes Ergebnis je Wohnung ein.</t>
        </is>
      </c>
    </row>
    <row r="33"/>
    <row r="34">
      <c r="A34" s="17" t="inlineStr">
        <is>
          <t>Heiz-/Warmwasserkosten je Wohnung (€)</t>
        </is>
      </c>
      <c r="C34" s="15" t="n"/>
      <c r="D34" s="15" t="n"/>
      <c r="E34" s="15" t="n"/>
    </row>
    <row r="36">
      <c r="A36" s="8" t="inlineStr">
        <is>
          <t>Vorauszahlungen &amp; Ergebnis</t>
        </is>
      </c>
    </row>
    <row r="37">
      <c r="A37" s="17" t="inlineStr">
        <is>
          <t>Geleistete Vorauszahlungen im Zeitraum (€)</t>
        </is>
      </c>
      <c r="C37" s="15" t="n"/>
      <c r="D37" s="15" t="n"/>
      <c r="E37" s="15" t="n"/>
    </row>
    <row r="38">
      <c r="A38" s="13" t="inlineStr">
        <is>
          <t>Ergebnis: Nachzahlung (+) / Guthaben (−)</t>
        </is>
      </c>
      <c r="C38" s="21">
        <f>C29+IF(C34="",0,C34)-IF(C37="",0,C37)</f>
        <v/>
      </c>
      <c r="D38" s="21">
        <f>D29+IF(D34="",0,D34)-IF(D37="",0,D37)</f>
        <v/>
      </c>
      <c r="E38" s="21">
        <f>E29+IF(E34="",0,E34)-IF(E37="",0,E37)</f>
        <v/>
      </c>
    </row>
    <row r="40">
      <c r="A40" s="7" t="inlineStr">
        <is>
          <t>Erstellt mit der kostenlosen Vorlage von Wohnkostenheld.de — keine Rechtsberatung.</t>
        </is>
      </c>
    </row>
  </sheetData>
  <mergeCells count="2">
    <mergeCell ref="A32:E33"/>
    <mergeCell ref="B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2026-07-18T20:05:32Z</dcterms:created>
  <dcterms:modified xsi:type="dcterms:W3CDTF">2026-07-18T20:05:32Z</dcterms:modified>
</cp:coreProperties>
</file>